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50" tabRatio="599" activeTab="0"/>
  </bookViews>
  <sheets>
    <sheet name="DIRECCIONAMIENTO ESTRATEGICO" sheetId="1" r:id="rId1"/>
  </sheets>
  <definedNames/>
  <calcPr fullCalcOnLoad="1"/>
</workbook>
</file>

<file path=xl/comments1.xml><?xml version="1.0" encoding="utf-8"?>
<comments xmlns="http://schemas.openxmlformats.org/spreadsheetml/2006/main">
  <authors>
    <author>planeacion.mejora</author>
    <author>Alexander Luan Naranjo Ladino</author>
  </authors>
  <commentList>
    <comment ref="C5" authorId="0">
      <text>
        <r>
          <rPr>
            <sz val="8"/>
            <rFont val="Tahoma"/>
            <family val="2"/>
          </rPr>
          <t xml:space="preserve">IDENTIFIQUE DE DONDE SE GENERA LA OBSERVACION Y/O HALLAZGO: Seleccione una de las posibles fuentes enunciadas
</t>
        </r>
        <r>
          <rPr>
            <sz val="8"/>
            <rFont val="Tahoma"/>
            <family val="2"/>
          </rPr>
          <t xml:space="preserve">
</t>
        </r>
      </text>
    </comment>
    <comment ref="D5" authorId="0">
      <text>
        <r>
          <rPr>
            <sz val="8"/>
            <rFont val="Tahoma"/>
            <family val="2"/>
          </rPr>
          <t xml:space="preserve">Indique la fecha del hallazgo.
</t>
        </r>
      </text>
    </comment>
    <comment ref="E5" authorId="0">
      <text>
        <r>
          <rPr>
            <sz val="8"/>
            <rFont val="Tahoma"/>
            <family val="2"/>
          </rPr>
          <t xml:space="preserve">Describir el hallazgo, oportunidad de mejora y/o No conformidad de la misma forma como fue descrita  por cada una de las fuentes de identificacion.  </t>
        </r>
      </text>
    </comment>
    <comment ref="F5" authorId="0">
      <text>
        <r>
          <rPr>
            <sz val="8"/>
            <rFont val="Tahoma"/>
            <family val="2"/>
          </rPr>
          <t xml:space="preserve"> Realice  sucesivamente la pregunta "¿por qué ?"  3 veces y registre   la causa raíz del problema, con el objeto de poder tomar las acciones necesarias para erradicarla y solucionar el problema.
El analisis de novedades de seguridad del paciente se aplicara con la metodologia del modelo ANCLA y  registra la conclusión del analisis.
</t>
        </r>
      </text>
    </comment>
    <comment ref="G5" authorId="0">
      <text>
        <r>
          <rPr>
            <sz val="8"/>
            <rFont val="Tahoma"/>
            <family val="2"/>
          </rPr>
          <t xml:space="preserve">Identifique  y Seleccione el atributo de calidad que se esta vulnerado con  el hallazgo, observación y /o No conformidad encontrado.
</t>
        </r>
      </text>
    </comment>
    <comment ref="H5" authorId="1">
      <text>
        <r>
          <rPr>
            <sz val="9"/>
            <rFont val="Tahoma"/>
            <family val="2"/>
          </rPr>
          <t>Identifique  y Seleccione el eje de Acreditación que se esta vulnerado con  el hallazgo, observación y /o No conformidad encontrado.</t>
        </r>
      </text>
    </comment>
    <comment ref="I5" authorId="1">
      <text>
        <r>
          <rPr>
            <sz val="9"/>
            <rFont val="Tahoma"/>
            <family val="2"/>
          </rPr>
          <t>Identifique  y Seleccione el objetivo estratégico que se esta vulnerado con  el hallazgo, observación y /o No conformidad encontrado.</t>
        </r>
      </text>
    </comment>
    <comment ref="J5" authorId="1">
      <text>
        <r>
          <rPr>
            <sz val="9"/>
            <rFont val="Tahoma"/>
            <family val="2"/>
          </rPr>
          <t>Identifique  y Seleccione el objetivo estratégico que se esta vulnerado con  el hallazgo, observación y /o No conformidad encontrado.</t>
        </r>
      </text>
    </comment>
    <comment ref="K5" authorId="0">
      <text>
        <r>
          <rPr>
            <sz val="8"/>
            <rFont val="Tahoma"/>
            <family val="2"/>
          </rPr>
          <t xml:space="preserve">Formule la  accion de mejora   que  va  a implementar para  eliminar la causa raiz que da origen al hallazgo y/u oportunidad de mejora encontrada.
Especifique a que fase (s) del DDIMM  (Documentado,  Desplegado, Implementado, Medido y Mejorado) va enfocada la accion de mejora.                                                               
</t>
        </r>
      </text>
    </comment>
    <comment ref="L5" authorId="0">
      <text>
        <r>
          <rPr>
            <sz val="8"/>
            <rFont val="Tahoma"/>
            <family val="2"/>
          </rPr>
          <t xml:space="preserve">A la accion de mejora formulada se  le  aplica la   metodologia de  priorizacion  (RIESGO-COSTO-VOLUMEN) para definir  si  se implementa  la cual  se aplica así:
</t>
        </r>
        <r>
          <rPr>
            <b/>
            <sz val="8"/>
            <rFont val="Tahoma"/>
            <family val="2"/>
          </rPr>
          <t>• Riesgo:</t>
        </r>
        <r>
          <rPr>
            <sz val="8"/>
            <rFont val="Tahoma"/>
            <family val="2"/>
          </rPr>
          <t xml:space="preserve"> Riesgo al que se expone el usuario y/o la institución, y/o los clientes internos, si no se lleva acabo el mejoramiento.
</t>
        </r>
        <r>
          <rPr>
            <b/>
            <sz val="8"/>
            <rFont val="Tahoma"/>
            <family val="2"/>
          </rPr>
          <t xml:space="preserve">• Costo: </t>
        </r>
        <r>
          <rPr>
            <sz val="8"/>
            <rFont val="Tahoma"/>
            <family val="2"/>
          </rPr>
          <t xml:space="preserve">Posible impacto económico de no realizar el mejoramiento.
</t>
        </r>
        <r>
          <rPr>
            <b/>
            <sz val="8"/>
            <rFont val="Tahoma"/>
            <family val="2"/>
          </rPr>
          <t>• Volumen:</t>
        </r>
        <r>
          <rPr>
            <sz val="8"/>
            <rFont val="Tahoma"/>
            <family val="2"/>
          </rPr>
          <t xml:space="preserve"> Alcance del mejoramiento o cobertura (Beneficio). 
</t>
        </r>
        <r>
          <rPr>
            <b/>
            <sz val="8"/>
            <rFont val="Tahoma"/>
            <family val="2"/>
          </rPr>
          <t xml:space="preserve">
NOTA:</t>
        </r>
        <r>
          <rPr>
            <sz val="8"/>
            <rFont val="Tahoma"/>
            <family val="2"/>
          </rPr>
          <t xml:space="preserve"> Las acciones de mejora producto de habilitación,  entes de control, contraloria  y    eventos adversos siempre seran priorizadas para ejecutar y las acciones que su puntaje sea mayor a 75 puntos.
</t>
        </r>
      </text>
    </comment>
    <comment ref="P5" authorId="1">
      <text>
        <r>
          <rPr>
            <b/>
            <sz val="9"/>
            <rFont val="Tahoma"/>
            <family val="2"/>
          </rPr>
          <t>Describir el riesgo potencial que se pueda materializar al  ejecutar  la(s) acción(s) de mejora planteadas.  
Lo cual  evalua la viabilidad de las acciones de mejora planificadas.</t>
        </r>
        <r>
          <rPr>
            <sz val="9"/>
            <rFont val="Tahoma"/>
            <family val="2"/>
          </rPr>
          <t xml:space="preserve">
</t>
        </r>
      </text>
    </comment>
    <comment ref="Q5" authorId="0">
      <text>
        <r>
          <rPr>
            <sz val="8"/>
            <rFont val="Tahoma"/>
            <family val="2"/>
          </rPr>
          <t xml:space="preserve">SELECCIONE  EL  TIPO DE ACCION  QUE ESTA FORMULANDO 
C = CORRECCION
AC= ACCION CORRECTIVA
AP = ACCION PREVENTIVA
OP = OPORTUNIDAD DE MEJORA
</t>
        </r>
      </text>
    </comment>
    <comment ref="R5" authorId="1">
      <text>
        <r>
          <rPr>
            <sz val="9"/>
            <rFont val="Tahoma"/>
            <family val="2"/>
          </rPr>
          <t>Definir las actividades específicas que se llevarán a cabo para dar cumplimiento a la Acción de Mejora propuesta y cerrar la brecha, teniendo en cuenta como mínimo dos (2) de las siguientes Áreas de Intervención</t>
        </r>
      </text>
    </comment>
    <comment ref="S5" authorId="0">
      <text>
        <r>
          <rPr>
            <sz val="8"/>
            <rFont val="Tahoma"/>
            <family val="2"/>
          </rPr>
          <t xml:space="preserve">Defina las actividades específicas que se implementaran  para  dar cumplimiento a la accion de mejora priorizada  cerrando o dismuyendo el hallazgo encontrado.
</t>
        </r>
      </text>
    </comment>
    <comment ref="T5" authorId="0">
      <text>
        <r>
          <rPr>
            <sz val="8"/>
            <rFont val="Tahoma"/>
            <family val="2"/>
          </rPr>
          <t xml:space="preserve">Describa los registros que va generar como soporte de las acciones realizadas y la cantidad de cada uno de ellos.
</t>
        </r>
      </text>
    </comment>
    <comment ref="X5" authorId="0">
      <text>
        <r>
          <rPr>
            <sz val="8"/>
            <rFont val="Tahoma"/>
            <family val="2"/>
          </rPr>
          <t xml:space="preserve">Defina y registre  con cual indicador de su proceso se va evidenciar la efectividad de las acciones implementadas.  
</t>
        </r>
      </text>
    </comment>
    <comment ref="Z5" authorId="0">
      <text>
        <r>
          <rPr>
            <sz val="8"/>
            <rFont val="Tahoma"/>
            <family val="2"/>
          </rPr>
          <t xml:space="preserve">La accion de mejora se considera efectiva si el indicador definido mejoro en un 70% o alcanzo la meta definida.
</t>
        </r>
      </text>
    </comment>
    <comment ref="AA5" authorId="0">
      <text>
        <r>
          <rPr>
            <sz val="8"/>
            <rFont val="Tahoma"/>
            <family val="2"/>
          </rPr>
          <t xml:space="preserve">De acuerdo a la evaluaciòn de la efectividad de las acciones  de mejora realizadas, se determina si el hallazgo  se cierra o queda abierto para una nueva formulacion de acciones de mejora. 
</t>
        </r>
      </text>
    </comment>
    <comment ref="AB5" authorId="0">
      <text>
        <r>
          <rPr>
            <sz val="8"/>
            <rFont val="Tahoma"/>
            <family val="2"/>
          </rPr>
          <t xml:space="preserve">Registrar los avances evidenciados, relacionar los soportes del avance,  las observaciones relevantes,   lo que haga falta por ejecutar de las acciones de mejora planteadas.
</t>
        </r>
      </text>
    </comment>
    <comment ref="AC5" authorId="0">
      <text>
        <r>
          <rPr>
            <sz val="8"/>
            <rFont val="Tahoma"/>
            <family val="2"/>
          </rPr>
          <t xml:space="preserve">Seleccionar el estado en que se encuentra las acciones al fecha del seguimiento. Completo, en desarrollo o no iniciado.
</t>
        </r>
      </text>
    </comment>
    <comment ref="AD5" authorId="0">
      <text>
        <r>
          <rPr>
            <sz val="8"/>
            <rFont val="Tahoma"/>
            <family val="2"/>
          </rPr>
          <t xml:space="preserve">Registre Si hay problemas para lograr la accion de mejora propuesta, barreras o limitantes para el cumplimiento de la acción de mejora
</t>
        </r>
      </text>
    </comment>
    <comment ref="L6" authorId="0">
      <text>
        <r>
          <rPr>
            <sz val="7"/>
            <rFont val="Tahoma"/>
            <family val="2"/>
          </rPr>
          <t xml:space="preserve">• Califique  1 cuando la institución, el usuario y/o los clientes internos no corren ningún riesgo o existe un riesgo leve si no se efectúa la acción de mejoramiento.
• Califique  3 cuando la institución, el usuario y/o los clientes internos corren un riesgo medio si no se efectúa la acción de mejoramiento.
 • Califique 5 cuando la institución, el usuario y/o los clientes internos corren un riesgo alto o se puede presentar un evento adverso o incidente si no se efectúa la acción de mejoramiento. </t>
        </r>
        <r>
          <rPr>
            <sz val="8"/>
            <rFont val="Tahoma"/>
            <family val="2"/>
          </rPr>
          <t xml:space="preserve">
</t>
        </r>
      </text>
    </comment>
    <comment ref="M6" authorId="0">
      <text>
        <r>
          <rPr>
            <sz val="7"/>
            <rFont val="Tahoma"/>
            <family val="2"/>
          </rPr>
          <t xml:space="preserve">• Califique  1   si al no realizarse el mejoramiento no se afectan o se afectan levemente las finanzas y la imagen de la institución.
 • Califique  3  si al no realizarse el
mejoramiento se afectan moderadamente
las finanzas y la imagen de la institución. 
• Califique   5  si al no realizarse el
mejoramiento se afectan notablemente las finanzas y la imagen de la institución. </t>
        </r>
        <r>
          <rPr>
            <sz val="8"/>
            <rFont val="Tahoma"/>
            <family val="2"/>
          </rPr>
          <t xml:space="preserve">
</t>
        </r>
      </text>
    </comment>
    <comment ref="N6" authorId="0">
      <text>
        <r>
          <rPr>
            <sz val="7"/>
            <rFont val="Tahoma"/>
            <family val="2"/>
          </rPr>
          <t xml:space="preserve">• Califique 1   si la ejecución del mejoramiento no tendría una cobertura o alcance amplio en la institución o en los
usuarios internos o externos o el impacto es leve.
• Califique  3  si la ejecución de la acción de mejoramiento tendría una cobertura o alcance medio en la institución o en los usuarios internos o externos. 
• Califique 5  si  la ejecución de la acción de mejoramiento tendría una cobertura o alcance amplio en la institución o
en los usuarios internos o externos. </t>
        </r>
        <r>
          <rPr>
            <sz val="8"/>
            <rFont val="Tahoma"/>
            <family val="2"/>
          </rPr>
          <t xml:space="preserve">
</t>
        </r>
      </text>
    </comment>
    <comment ref="O6" authorId="0">
      <text>
        <r>
          <rPr>
            <sz val="8"/>
            <rFont val="Tahoma"/>
            <family val="2"/>
          </rPr>
          <t xml:space="preserve">El total  sale de la multiplicación de los 3 criterios anteriores. 
 La calificación más alta es 125,  pero  se considerarían acciones de mejoramiento  priorizadas las calificadas superiores a 75 puntos. 
</t>
        </r>
      </text>
    </comment>
  </commentList>
</comments>
</file>

<file path=xl/sharedStrings.xml><?xml version="1.0" encoding="utf-8"?>
<sst xmlns="http://schemas.openxmlformats.org/spreadsheetml/2006/main" count="125" uniqueCount="116">
  <si>
    <t>REGISTRE LA  CAUSA  RAIZ DEL HALLAZGO</t>
  </si>
  <si>
    <t>PRIORIZACIÓN DE ACCIONES DE MEJORA</t>
  </si>
  <si>
    <t>Riesgo</t>
  </si>
  <si>
    <t>Costo</t>
  </si>
  <si>
    <t>Volumen</t>
  </si>
  <si>
    <t>Total</t>
  </si>
  <si>
    <t>ACTIVIDADES ESPECIFICAS DE MEJORAMIENTO</t>
  </si>
  <si>
    <t xml:space="preserve">IDENTIFICACION  DE LAS  ACCIONES DE MEJORA </t>
  </si>
  <si>
    <t xml:space="preserve">DESCRIPCION DE LAS ACCIONES DE MEJORA </t>
  </si>
  <si>
    <t>Estrategias de resocialización de la politica de calidad y su articulación con los objetivos estratégicos</t>
  </si>
  <si>
    <t>Actas y/o listados de socialización</t>
  </si>
  <si>
    <t>Oficina Asesora Planeación y Garantía de la Calidad</t>
  </si>
  <si>
    <t>Cobertura de socialización 
(superior 80%)</t>
  </si>
  <si>
    <t xml:space="preserve">Transición de la norma que genera necesidades de mejora a nivel institucional
Alta rotción de personal </t>
  </si>
  <si>
    <t>1. Revisar y ajustar las Políticas Institucionales</t>
  </si>
  <si>
    <t>1. Definir Objetivos para cada una de las Políticas y operativizarlas a traves de programas institucionales</t>
  </si>
  <si>
    <t>Política actualizada
Programa por cada Política</t>
  </si>
  <si>
    <t>Líderes de Proceso</t>
  </si>
  <si>
    <t>% de cumplimiento de la operación de los programas de cada una de las políticas
Metas: superior 85%</t>
  </si>
  <si>
    <t>Líderes de Proceso
Alta Dirección</t>
  </si>
  <si>
    <t>PROCESO</t>
  </si>
  <si>
    <t>FUENTE</t>
  </si>
  <si>
    <t>FECHA</t>
  </si>
  <si>
    <t>DESCRIPCIÓN DE LA OBSERVACIÓN,  HALLAZGO Y/O NO CONFORMIDAD</t>
  </si>
  <si>
    <t>ESE  HOSPITAL  UNIVERSITARIO DE LA SAMARITANA
GESTION DE LA CALIDAD 
PLAN UNICO DE MEJORA POR PROCESO - PUMP- DIRECCIONAMIENTO ESTRATÉGICO</t>
  </si>
  <si>
    <t>DIRECCIONAMIENTO ESTRATEGICO</t>
  </si>
  <si>
    <t>No aplica</t>
  </si>
  <si>
    <t xml:space="preserve">Articular los riesgos estratégicos con los riesgos operativos en la matriz de riesgos institucional con seguimiento a la efectividad de los controles </t>
  </si>
  <si>
    <t>Matriz de riesgos institucional</t>
  </si>
  <si>
    <t xml:space="preserve">TIPO DE ACCIÓN  </t>
  </si>
  <si>
    <t xml:space="preserve"> FECHA DE TERMINACIÓN (dd/mm/ año)</t>
  </si>
  <si>
    <t>EVIDENCIA DEL CUMPLIMIENTO DE LA ACCION</t>
  </si>
  <si>
    <t>RESPONSABLE DE LA EJECUCIÓN</t>
  </si>
  <si>
    <t>PORCENTAJE DE AVANCE</t>
  </si>
  <si>
    <t>CIERRE DE CICLO</t>
  </si>
  <si>
    <t>RESULTADO Y/O AVANCE</t>
  </si>
  <si>
    <t>BARRERAS DE MEJORAMIENTO</t>
  </si>
  <si>
    <t>ESTADO</t>
  </si>
  <si>
    <t>AUDITORÍA CONTROL INTERNO</t>
  </si>
  <si>
    <t>AUDITORÍA INTERNA HSEQ</t>
  </si>
  <si>
    <t>AUDITORÍA INTERNA HABILITACIÓN</t>
  </si>
  <si>
    <t>ACREDITACIÓN</t>
  </si>
  <si>
    <t>AUTOCONTROL</t>
  </si>
  <si>
    <t>AUDITORÍA EXTERNA EPS</t>
  </si>
  <si>
    <t>AUDITORÍA EXTERNA INVIMA</t>
  </si>
  <si>
    <t>AUDITORÍA EXTERNA ICONTEC</t>
  </si>
  <si>
    <t>OTRAS</t>
  </si>
  <si>
    <t>INDICADORES DE  GESTIÓN</t>
  </si>
  <si>
    <t>SEGURIDAD DEL PACIENTE</t>
  </si>
  <si>
    <t>GESTIÓN DEL RIESGO</t>
  </si>
  <si>
    <t xml:space="preserve">OP </t>
  </si>
  <si>
    <t>SI</t>
  </si>
  <si>
    <t>NO</t>
  </si>
  <si>
    <t>REVISIÓN GERENCIAL</t>
  </si>
  <si>
    <t>SERVICIO  NO CONFORME</t>
  </si>
  <si>
    <t>PQRS</t>
  </si>
  <si>
    <t>ATRIBUTO DE CALIDAD VULNERADO</t>
  </si>
  <si>
    <t>DESCRIPCIÓN DE LA  ACCIÓN  DE MEJORA</t>
  </si>
  <si>
    <t>AUDITORÍA EXTERNA DIAN</t>
  </si>
  <si>
    <t>AUDITORÍA EXTERNA SECRE. IMPUESTOS</t>
  </si>
  <si>
    <t>AUDITORÍA EXTERNA SS DISTRITAL</t>
  </si>
  <si>
    <t>AUDITORÍA EXTERNA SS CUNDINAMARCA</t>
  </si>
  <si>
    <t># HALLAZGO</t>
  </si>
  <si>
    <t>EFECTIVIDAD</t>
  </si>
  <si>
    <t>INDICADOR CON EL CUAL SE EVALUA LA EFECTIVDAD DE LA ACCION</t>
  </si>
  <si>
    <t>SEGUIMIENTOS</t>
  </si>
  <si>
    <t xml:space="preserve">RESULTADOS </t>
  </si>
  <si>
    <t>REFERENCIACIÓN</t>
  </si>
  <si>
    <t>RIESGO DE LA ACCIÓN DE MEJORA</t>
  </si>
  <si>
    <t>OBJETIVO ESTRATEGICO VULNERADO</t>
  </si>
  <si>
    <t>ÁREA DE INTERVENCIÓN</t>
  </si>
  <si>
    <t xml:space="preserve"> FECHA DE INICIO (dd/mm/ año)</t>
  </si>
  <si>
    <t>Atención Centrada en el usuario de los servicios de salud</t>
  </si>
  <si>
    <t>Gestión clínica excelente y segura (Seguridad del paciente)</t>
  </si>
  <si>
    <t>Humanización de la atención en salud</t>
  </si>
  <si>
    <t>Gestión del Riesgo</t>
  </si>
  <si>
    <t>Gestión de la Tecnología</t>
  </si>
  <si>
    <t>Proceso de transformación Cultural permanente</t>
  </si>
  <si>
    <t>Responsabilidad Social</t>
  </si>
  <si>
    <t>EJE DE LA ACREDITACIÓN</t>
  </si>
  <si>
    <t>Calidez</t>
  </si>
  <si>
    <t>Centrado en el usuario</t>
  </si>
  <si>
    <t>Atención Integral</t>
  </si>
  <si>
    <t>Docente</t>
  </si>
  <si>
    <t>Articulado con la red</t>
  </si>
  <si>
    <t>Mejoramiento</t>
  </si>
  <si>
    <t>Oportuno</t>
  </si>
  <si>
    <t>Seguro</t>
  </si>
  <si>
    <t>MODELO DE ATENCIÓN</t>
  </si>
  <si>
    <t>1. Fortalecer la Prestación de Servicios de Salud dentro de las competencias asignadas en el Modelo de Red Departamental.</t>
  </si>
  <si>
    <t>2. Garantizar el Talento Humano más competente del sector y comprometido con una cultura del servicio y del mejoramiento continuo.</t>
  </si>
  <si>
    <t>3. Fortalecer el Sistema Integrado de Gestión de la Calidad que permita conformar Centros de Excelencia.</t>
  </si>
  <si>
    <t>4. Implementar un Modelo de Docencia e Investigación que impacte en la formación ética y humanística de los estudiantes que desarrollen sus procesos de enseñanza aprendizaje en la Institución, para formar profesionales de bien para la sociedad.</t>
  </si>
  <si>
    <t>5. Garantizar un Sistema de Información integral, eficiente y eficaz.</t>
  </si>
  <si>
    <t>6. Lograr la auto sostenibilidad financiera por recaudo de la venta de servicios en el mediano plazo y en el largo plazo la rentabilidad financiera que le permita reinvertir.</t>
  </si>
  <si>
    <t>LIDERAZGO Y TRABAJO EN EQUIPO</t>
  </si>
  <si>
    <t xml:space="preserve">PLANEACIÓN – ESTRATEGIA </t>
  </si>
  <si>
    <t>APRENDIZAJE PARA LA INNOVACIÓN</t>
  </si>
  <si>
    <t>ARTICULACIÓN</t>
  </si>
  <si>
    <t xml:space="preserve">GESTIÓN DE RECURSOS Y ALIANZAS </t>
  </si>
  <si>
    <t xml:space="preserve">GESTIÓN DEL TALENTO HUMANO </t>
  </si>
  <si>
    <t>ENFOQUE DE RESULTADOS AL BIEN COMÚN</t>
  </si>
  <si>
    <t>OTRA</t>
  </si>
  <si>
    <t>GESTIÓN POR PROCESOS – CADENA DE VALOR</t>
  </si>
  <si>
    <t>INDICADORES RES. 256</t>
  </si>
  <si>
    <t>05GC24-V3</t>
  </si>
  <si>
    <t>AVANCE</t>
  </si>
  <si>
    <t>CUMPLIMIENTO</t>
  </si>
  <si>
    <t>CIERRE DE CICLOS</t>
  </si>
  <si>
    <t>Indicadores del programa de gestión del riesgo</t>
  </si>
  <si>
    <t xml:space="preserve">SEGUIMIENTO 1. FECHA:  </t>
  </si>
  <si>
    <t xml:space="preserve">SEGUIMIENTO 2.   FECHA: </t>
  </si>
  <si>
    <t>1. No conformidades identificadas en la revisión por la Dirección con objeto de verificación del Sistema de Gestión de la Calidad
2 No se demuestra seguimiento, revisión y comunicación de la información de los requisitos pertinentes de las partes interesadas sobre las necesidades y expectativas.
3 En las actividades de planificación para abordar las oportunidades no se consideran aspectos del contexto tanto interno como externo, ni la evaluación de la eficacia de las mismas.
TRASLADADA DEL PUMP-2018</t>
  </si>
  <si>
    <t>VIGENCIA  :  2019</t>
  </si>
  <si>
    <t>2. Definir estrategias que propendan por el analisis y gestión de riesgos estratégicos y operativos</t>
  </si>
  <si>
    <t xml:space="preserve">3. Continuar con la socialización de la Política de Calidad 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</si>
</sst>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XDR&quot;#,##0;\-&quot;XDR&quot;#,##0"/>
    <numFmt numFmtId="181" formatCode="&quot;XDR&quot;#,##0;[Red]\-&quot;XDR&quot;#,##0"/>
    <numFmt numFmtId="182" formatCode="&quot;XDR&quot;#,##0.00;\-&quot;XDR&quot;#,##0.00"/>
    <numFmt numFmtId="183" formatCode="&quot;XDR&quot;#,##0.00;[Red]\-&quot;XDR&quot;#,##0.00"/>
    <numFmt numFmtId="184" formatCode="_-&quot;XDR&quot;* #,##0_-;\-&quot;XDR&quot;* #,##0_-;_-&quot;XDR&quot;* &quot;-&quot;_-;_-@_-"/>
    <numFmt numFmtId="185" formatCode="_-&quot;XDR&quot;* #,##0.00_-;\-&quot;XDR&quot;* #,##0.00_-;_-&quot;XDR&quot;* &quot;-&quot;??_-;_-@_-"/>
    <numFmt numFmtId="186" formatCode="&quot;$&quot;\ #,##0;\-&quot;$&quot;\ #,##0"/>
    <numFmt numFmtId="187" formatCode="&quot;$&quot;\ #,##0;[Red]\-&quot;$&quot;\ #,##0"/>
    <numFmt numFmtId="188" formatCode="&quot;$&quot;\ #,##0.00;\-&quot;$&quot;\ #,##0.00"/>
    <numFmt numFmtId="189" formatCode="&quot;$&quot;\ #,##0.00;[Red]\-&quot;$&quot;\ #,##0.00"/>
    <numFmt numFmtId="190" formatCode="_-&quot;$&quot;\ * #,##0_-;\-&quot;$&quot;\ * #,##0_-;_-&quot;$&quot;\ * &quot;-&quot;_-;_-@_-"/>
    <numFmt numFmtId="191" formatCode="_-&quot;$&quot;\ * #,##0.00_-;\-&quot;$&quot;\ * #,##0.00_-;_-&quot;$&quot;\ * &quot;-&quot;??_-;_-@_-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dd/mm/yy;@"/>
    <numFmt numFmtId="205" formatCode="dd/mm/yyyy;@"/>
    <numFmt numFmtId="206" formatCode="dd\-mm\-yy;@"/>
    <numFmt numFmtId="207" formatCode="0.0%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0.000%"/>
  </numFmts>
  <fonts count="43">
    <font>
      <sz val="10"/>
      <name val="Arial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7"/>
      <color indexed="8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1"/>
      <color indexed="8"/>
      <name val="Arial Narrow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b/>
      <sz val="24"/>
      <name val="Arial Narrow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1" fillId="0" borderId="8" applyNumberFormat="0" applyFill="0" applyAlignment="0" applyProtection="0"/>
    <xf numFmtId="0" fontId="11" fillId="0" borderId="9" applyNumberFormat="0" applyFill="0" applyAlignment="0" applyProtection="0"/>
    <xf numFmtId="0" fontId="22" fillId="0" borderId="10" applyNumberFormat="0" applyFill="0" applyAlignment="0" applyProtection="0"/>
  </cellStyleXfs>
  <cellXfs count="79">
    <xf numFmtId="0" fontId="0" fillId="0" borderId="0" xfId="0" applyAlignment="1">
      <alignment/>
    </xf>
    <xf numFmtId="0" fontId="24" fillId="0" borderId="0" xfId="65" applyFont="1" applyFill="1" applyBorder="1">
      <alignment/>
      <protection/>
    </xf>
    <xf numFmtId="0" fontId="37" fillId="0" borderId="0" xfId="65" applyFont="1" applyFill="1" applyBorder="1">
      <alignment/>
      <protection/>
    </xf>
    <xf numFmtId="0" fontId="36" fillId="0" borderId="0" xfId="65" applyFont="1" applyBorder="1">
      <alignment/>
      <protection/>
    </xf>
    <xf numFmtId="0" fontId="1" fillId="0" borderId="0" xfId="65" applyFont="1" applyFill="1" applyBorder="1">
      <alignment/>
      <protection/>
    </xf>
    <xf numFmtId="0" fontId="25" fillId="0" borderId="0" xfId="65" applyFont="1" applyFill="1" applyBorder="1">
      <alignment/>
      <protection/>
    </xf>
    <xf numFmtId="0" fontId="25" fillId="0" borderId="0" xfId="55" applyFont="1">
      <alignment/>
      <protection/>
    </xf>
    <xf numFmtId="0" fontId="25" fillId="0" borderId="0" xfId="55" applyFont="1" applyFill="1" applyBorder="1">
      <alignment/>
      <protection/>
    </xf>
    <xf numFmtId="0" fontId="25" fillId="0" borderId="0" xfId="55" applyFont="1" applyFill="1" applyBorder="1" applyAlignment="1">
      <alignment horizontal="justify" vertical="center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1" fillId="0" borderId="0" xfId="55" applyFont="1" applyAlignment="1">
      <alignment horizontal="center" vertical="center" wrapText="1"/>
      <protection/>
    </xf>
    <xf numFmtId="0" fontId="1" fillId="0" borderId="0" xfId="55" applyFont="1" applyFill="1" applyBorder="1" applyAlignment="1">
      <alignment horizontal="center" vertical="center" wrapText="1"/>
      <protection/>
    </xf>
    <xf numFmtId="0" fontId="26" fillId="0" borderId="11" xfId="55" applyFont="1" applyBorder="1" applyAlignment="1">
      <alignment horizontal="center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5" fillId="0" borderId="11" xfId="55" applyFont="1" applyBorder="1" applyAlignment="1">
      <alignment horizontal="center" vertical="center" wrapText="1"/>
      <protection/>
    </xf>
    <xf numFmtId="0" fontId="25" fillId="24" borderId="11" xfId="55" applyFont="1" applyFill="1" applyBorder="1" applyAlignment="1">
      <alignment horizontal="center" vertical="center" wrapText="1"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25" fillId="0" borderId="11" xfId="55" applyFont="1" applyFill="1" applyBorder="1" applyAlignment="1">
      <alignment horizontal="center" vertical="center" wrapText="1"/>
      <protection/>
    </xf>
    <xf numFmtId="9" fontId="25" fillId="0" borderId="11" xfId="55" applyNumberFormat="1" applyFont="1" applyBorder="1" applyAlignment="1">
      <alignment horizontal="center" vertical="center" wrapText="1"/>
      <protection/>
    </xf>
    <xf numFmtId="9" fontId="1" fillId="4" borderId="11" xfId="55" applyNumberFormat="1" applyFont="1" applyFill="1" applyBorder="1" applyAlignment="1">
      <alignment horizontal="center" vertical="center" wrapText="1"/>
      <protection/>
    </xf>
    <xf numFmtId="14" fontId="25" fillId="0" borderId="11" xfId="55" applyNumberFormat="1" applyFont="1" applyBorder="1" applyAlignment="1">
      <alignment horizontal="center" vertical="center" wrapText="1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38" fillId="0" borderId="13" xfId="55" applyFont="1" applyBorder="1" applyAlignment="1">
      <alignment/>
      <protection/>
    </xf>
    <xf numFmtId="0" fontId="25" fillId="0" borderId="0" xfId="55" applyFont="1" applyBorder="1">
      <alignment/>
      <protection/>
    </xf>
    <xf numFmtId="0" fontId="24" fillId="0" borderId="0" xfId="65" applyFont="1" applyBorder="1">
      <alignment/>
      <protection/>
    </xf>
    <xf numFmtId="9" fontId="1" fillId="4" borderId="12" xfId="55" applyNumberFormat="1" applyFont="1" applyFill="1" applyBorder="1" applyAlignment="1">
      <alignment horizontal="center" vertical="center" wrapText="1"/>
      <protection/>
    </xf>
    <xf numFmtId="0" fontId="25" fillId="0" borderId="11" xfId="55" applyFont="1" applyBorder="1">
      <alignment/>
      <protection/>
    </xf>
    <xf numFmtId="0" fontId="23" fillId="0" borderId="11" xfId="55" applyFont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25" fillId="24" borderId="14" xfId="55" applyFont="1" applyFill="1" applyBorder="1" applyAlignment="1">
      <alignment horizontal="center" vertical="center" wrapText="1"/>
      <protection/>
    </xf>
    <xf numFmtId="0" fontId="25" fillId="24" borderId="15" xfId="55" applyFont="1" applyFill="1" applyBorder="1" applyAlignment="1">
      <alignment horizontal="center" vertical="center" wrapText="1"/>
      <protection/>
    </xf>
    <xf numFmtId="0" fontId="25" fillId="24" borderId="12" xfId="55" applyFont="1" applyFill="1" applyBorder="1" applyAlignment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25" fillId="0" borderId="14" xfId="55" applyFont="1" applyBorder="1" applyAlignment="1">
      <alignment horizontal="center" vertical="center" wrapText="1"/>
      <protection/>
    </xf>
    <xf numFmtId="0" fontId="25" fillId="0" borderId="15" xfId="55" applyFont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center" vertical="center" wrapText="1"/>
      <protection/>
    </xf>
    <xf numFmtId="0" fontId="1" fillId="0" borderId="14" xfId="55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14" fontId="25" fillId="0" borderId="14" xfId="55" applyNumberFormat="1" applyFont="1" applyBorder="1" applyAlignment="1">
      <alignment horizontal="center" vertical="center" wrapText="1"/>
      <protection/>
    </xf>
    <xf numFmtId="14" fontId="25" fillId="0" borderId="15" xfId="55" applyNumberFormat="1" applyFont="1" applyBorder="1" applyAlignment="1">
      <alignment horizontal="center" vertical="center" wrapText="1"/>
      <protection/>
    </xf>
    <xf numFmtId="14" fontId="25" fillId="0" borderId="12" xfId="55" applyNumberFormat="1" applyFont="1" applyBorder="1" applyAlignment="1">
      <alignment horizontal="center" vertical="center" wrapText="1"/>
      <protection/>
    </xf>
    <xf numFmtId="0" fontId="25" fillId="0" borderId="14" xfId="55" applyFont="1" applyBorder="1" applyAlignment="1">
      <alignment horizontal="center" vertical="top" wrapText="1"/>
      <protection/>
    </xf>
    <xf numFmtId="0" fontId="25" fillId="0" borderId="15" xfId="55" applyFont="1" applyBorder="1" applyAlignment="1">
      <alignment horizontal="center" vertical="top" wrapText="1"/>
      <protection/>
    </xf>
    <xf numFmtId="0" fontId="25" fillId="0" borderId="12" xfId="55" applyFont="1" applyBorder="1" applyAlignment="1">
      <alignment horizontal="center" vertical="top" wrapText="1"/>
      <protection/>
    </xf>
    <xf numFmtId="0" fontId="35" fillId="0" borderId="14" xfId="55" applyFont="1" applyBorder="1" applyAlignment="1">
      <alignment horizontal="center" vertical="center" wrapText="1"/>
      <protection/>
    </xf>
    <xf numFmtId="0" fontId="35" fillId="0" borderId="12" xfId="55" applyFont="1" applyBorder="1" applyAlignment="1">
      <alignment horizontal="center" vertical="center" wrapText="1"/>
      <protection/>
    </xf>
    <xf numFmtId="0" fontId="25" fillId="0" borderId="14" xfId="55" applyFont="1" applyBorder="1" applyAlignment="1">
      <alignment horizontal="center"/>
      <protection/>
    </xf>
    <xf numFmtId="0" fontId="25" fillId="0" borderId="16" xfId="55" applyFont="1" applyBorder="1" applyAlignment="1">
      <alignment horizontal="center"/>
      <protection/>
    </xf>
    <xf numFmtId="0" fontId="25" fillId="0" borderId="0" xfId="55" applyFont="1" applyAlignment="1">
      <alignment horizontal="center"/>
      <protection/>
    </xf>
    <xf numFmtId="0" fontId="25" fillId="0" borderId="17" xfId="55" applyFont="1" applyBorder="1" applyAlignment="1">
      <alignment horizontal="center"/>
      <protection/>
    </xf>
    <xf numFmtId="0" fontId="25" fillId="0" borderId="18" xfId="55" applyFont="1" applyBorder="1" applyAlignment="1">
      <alignment horizontal="center"/>
      <protection/>
    </xf>
    <xf numFmtId="0" fontId="32" fillId="0" borderId="19" xfId="55" applyFont="1" applyBorder="1" applyAlignment="1">
      <alignment horizontal="center" vertical="center"/>
      <protection/>
    </xf>
    <xf numFmtId="0" fontId="32" fillId="0" borderId="20" xfId="55" applyFont="1" applyBorder="1" applyAlignment="1">
      <alignment horizontal="center" vertical="center"/>
      <protection/>
    </xf>
    <xf numFmtId="0" fontId="32" fillId="0" borderId="13" xfId="55" applyFont="1" applyBorder="1" applyAlignment="1">
      <alignment horizontal="center" vertical="center"/>
      <protection/>
    </xf>
    <xf numFmtId="0" fontId="30" fillId="0" borderId="0" xfId="55" applyFont="1" applyBorder="1" applyAlignment="1">
      <alignment horizontal="center"/>
      <protection/>
    </xf>
    <xf numFmtId="0" fontId="2" fillId="0" borderId="11" xfId="6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39" fillId="0" borderId="11" xfId="55" applyFont="1" applyBorder="1" applyAlignment="1">
      <alignment horizontal="center" vertical="center" wrapText="1"/>
      <protection/>
    </xf>
    <xf numFmtId="0" fontId="32" fillId="8" borderId="21" xfId="55" applyFont="1" applyFill="1" applyBorder="1" applyAlignment="1">
      <alignment horizontal="center" vertical="center"/>
      <protection/>
    </xf>
    <xf numFmtId="0" fontId="32" fillId="8" borderId="22" xfId="55" applyFont="1" applyFill="1" applyBorder="1" applyAlignment="1">
      <alignment horizontal="center" vertical="center"/>
      <protection/>
    </xf>
    <xf numFmtId="0" fontId="32" fillId="8" borderId="0" xfId="55" applyFont="1" applyFill="1" applyBorder="1" applyAlignment="1">
      <alignment horizontal="center" vertical="center"/>
      <protection/>
    </xf>
    <xf numFmtId="0" fontId="32" fillId="8" borderId="23" xfId="55" applyFont="1" applyFill="1" applyBorder="1" applyAlignment="1">
      <alignment horizontal="center" vertical="center"/>
      <protection/>
    </xf>
    <xf numFmtId="0" fontId="32" fillId="8" borderId="17" xfId="55" applyFont="1" applyFill="1" applyBorder="1" applyAlignment="1">
      <alignment horizontal="center" vertical="center"/>
      <protection/>
    </xf>
    <xf numFmtId="0" fontId="32" fillId="8" borderId="18" xfId="55" applyFont="1" applyFill="1" applyBorder="1" applyAlignment="1">
      <alignment horizontal="center" vertical="center"/>
      <protection/>
    </xf>
    <xf numFmtId="0" fontId="32" fillId="8" borderId="24" xfId="55" applyFont="1" applyFill="1" applyBorder="1" applyAlignment="1">
      <alignment horizontal="center" vertical="center"/>
      <protection/>
    </xf>
    <xf numFmtId="0" fontId="32" fillId="25" borderId="12" xfId="55" applyFont="1" applyFill="1" applyBorder="1" applyAlignment="1">
      <alignment horizontal="center" vertical="center"/>
      <protection/>
    </xf>
    <xf numFmtId="0" fontId="32" fillId="25" borderId="11" xfId="55" applyFont="1" applyFill="1" applyBorder="1" applyAlignment="1">
      <alignment horizontal="center" vertical="center"/>
      <protection/>
    </xf>
    <xf numFmtId="0" fontId="31" fillId="20" borderId="12" xfId="55" applyFont="1" applyFill="1" applyBorder="1" applyAlignment="1">
      <alignment horizontal="center" vertical="center" wrapText="1"/>
      <protection/>
    </xf>
    <xf numFmtId="0" fontId="31" fillId="20" borderId="11" xfId="55" applyFont="1" applyFill="1" applyBorder="1" applyAlignment="1">
      <alignment horizontal="center" vertical="center" wrapText="1"/>
      <protection/>
    </xf>
    <xf numFmtId="0" fontId="31" fillId="20" borderId="18" xfId="55" applyFont="1" applyFill="1" applyBorder="1" applyAlignment="1">
      <alignment horizontal="center" vertical="center" wrapText="1"/>
      <protection/>
    </xf>
    <xf numFmtId="0" fontId="2" fillId="20" borderId="13" xfId="55" applyFont="1" applyFill="1" applyBorder="1" applyAlignment="1">
      <alignment horizontal="center" vertical="center" wrapText="1"/>
      <protection/>
    </xf>
    <xf numFmtId="0" fontId="2" fillId="20" borderId="11" xfId="55" applyFont="1" applyFill="1" applyBorder="1" applyAlignment="1">
      <alignment horizontal="center" vertical="center" wrapText="1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2_POA y PII 2014 POR PROCESOS FORMATO HUS A REVISAR1" xfId="57"/>
    <cellStyle name="Normal 3" xfId="58"/>
    <cellStyle name="Normal 4" xfId="59"/>
    <cellStyle name="Normal 5" xfId="60"/>
    <cellStyle name="Normal 7" xfId="61"/>
    <cellStyle name="Normal 8" xfId="62"/>
    <cellStyle name="Normal 8 2" xfId="63"/>
    <cellStyle name="Normal 9" xfId="64"/>
    <cellStyle name="Normal_Hoja1" xfId="65"/>
    <cellStyle name="Notas" xfId="66"/>
    <cellStyle name="Percent" xfId="67"/>
    <cellStyle name="Porcentaje 2" xfId="68"/>
    <cellStyle name="Porcentaje 3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dxfs count="8"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 patternType="solid"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0</xdr:row>
      <xdr:rowOff>0</xdr:rowOff>
    </xdr:from>
    <xdr:to>
      <xdr:col>3</xdr:col>
      <xdr:colOff>123825</xdr:colOff>
      <xdr:row>1</xdr:row>
      <xdr:rowOff>9525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0"/>
          <a:ext cx="22193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438150</xdr:colOff>
      <xdr:row>0</xdr:row>
      <xdr:rowOff>0</xdr:rowOff>
    </xdr:from>
    <xdr:to>
      <xdr:col>29</xdr:col>
      <xdr:colOff>400050</xdr:colOff>
      <xdr:row>0</xdr:row>
      <xdr:rowOff>0</xdr:rowOff>
    </xdr:to>
    <xdr:pic>
      <xdr:nvPicPr>
        <xdr:cNvPr id="2" name="Picture 21" descr="sam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43325" y="0"/>
          <a:ext cx="1409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762000</xdr:colOff>
      <xdr:row>0</xdr:row>
      <xdr:rowOff>314325</xdr:rowOff>
    </xdr:from>
    <xdr:to>
      <xdr:col>29</xdr:col>
      <xdr:colOff>971550</xdr:colOff>
      <xdr:row>1</xdr:row>
      <xdr:rowOff>333375</xdr:rowOff>
    </xdr:to>
    <xdr:pic>
      <xdr:nvPicPr>
        <xdr:cNvPr id="3" name="Picture 21" descr="sam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67175" y="314325"/>
          <a:ext cx="16573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3"/>
  <sheetViews>
    <sheetView tabSelected="1" zoomScale="70" zoomScaleNormal="70" zoomScalePageLayoutView="0" workbookViewId="0" topLeftCell="A1">
      <pane xSplit="4" ySplit="6" topLeftCell="T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W25" sqref="W25"/>
    </sheetView>
  </sheetViews>
  <sheetFormatPr defaultColWidth="11.421875" defaultRowHeight="12.75"/>
  <cols>
    <col min="1" max="1" width="22.7109375" style="6" customWidth="1"/>
    <col min="2" max="2" width="9.421875" style="6" customWidth="1"/>
    <col min="3" max="3" width="18.140625" style="6" customWidth="1"/>
    <col min="4" max="4" width="11.140625" style="6" bestFit="1" customWidth="1"/>
    <col min="5" max="5" width="51.421875" style="6" customWidth="1"/>
    <col min="6" max="6" width="46.7109375" style="6" customWidth="1"/>
    <col min="7" max="7" width="26.00390625" style="6" bestFit="1" customWidth="1"/>
    <col min="8" max="8" width="28.8515625" style="6" bestFit="1" customWidth="1"/>
    <col min="9" max="9" width="19.00390625" style="6" customWidth="1"/>
    <col min="10" max="10" width="41.28125" style="6" bestFit="1" customWidth="1"/>
    <col min="11" max="11" width="42.8515625" style="6" customWidth="1"/>
    <col min="12" max="12" width="7.00390625" style="6" bestFit="1" customWidth="1"/>
    <col min="13" max="13" width="6.28125" style="6" bestFit="1" customWidth="1"/>
    <col min="14" max="14" width="8.28125" style="6" bestFit="1" customWidth="1"/>
    <col min="15" max="15" width="5.8515625" style="6" bestFit="1" customWidth="1"/>
    <col min="16" max="16" width="20.28125" style="6" bestFit="1" customWidth="1"/>
    <col min="17" max="17" width="8.8515625" style="6" bestFit="1" customWidth="1"/>
    <col min="18" max="18" width="17.7109375" style="6" customWidth="1"/>
    <col min="19" max="19" width="44.7109375" style="6" customWidth="1"/>
    <col min="20" max="20" width="24.7109375" style="6" customWidth="1"/>
    <col min="21" max="21" width="14.140625" style="6" customWidth="1"/>
    <col min="22" max="22" width="13.8515625" style="6" customWidth="1"/>
    <col min="23" max="23" width="18.421875" style="6" customWidth="1"/>
    <col min="24" max="24" width="32.8515625" style="6" customWidth="1"/>
    <col min="25" max="25" width="10.421875" style="6" customWidth="1"/>
    <col min="26" max="26" width="10.57421875" style="6" customWidth="1"/>
    <col min="27" max="27" width="16.8515625" style="6" customWidth="1"/>
    <col min="28" max="28" width="42.57421875" style="6" customWidth="1"/>
    <col min="29" max="29" width="21.7109375" style="6" customWidth="1"/>
    <col min="30" max="30" width="20.57421875" style="6" customWidth="1"/>
    <col min="31" max="31" width="52.00390625" style="6" customWidth="1"/>
    <col min="32" max="32" width="23.8515625" style="6" customWidth="1"/>
    <col min="33" max="33" width="19.8515625" style="6" customWidth="1"/>
    <col min="34" max="37" width="11.421875" style="6" customWidth="1"/>
    <col min="38" max="38" width="11.421875" style="7" customWidth="1"/>
    <col min="39" max="62" width="11.421875" style="7" hidden="1" customWidth="1"/>
    <col min="63" max="73" width="11.421875" style="6" hidden="1" customWidth="1"/>
    <col min="74" max="91" width="11.421875" style="6" customWidth="1"/>
    <col min="92" max="92" width="33.28125" style="6" customWidth="1"/>
    <col min="93" max="93" width="23.7109375" style="6" customWidth="1"/>
    <col min="94" max="94" width="33.28125" style="6" customWidth="1"/>
    <col min="95" max="95" width="24.421875" style="6" customWidth="1"/>
    <col min="96" max="96" width="16.7109375" style="6" customWidth="1"/>
    <col min="97" max="97" width="11.421875" style="6" customWidth="1"/>
    <col min="98" max="98" width="15.28125" style="6" customWidth="1"/>
    <col min="99" max="16384" width="11.421875" style="6" customWidth="1"/>
  </cols>
  <sheetData>
    <row r="1" spans="1:62" ht="81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53"/>
      <c r="AD1" s="53"/>
      <c r="AE1" s="54"/>
      <c r="AF1" s="55"/>
      <c r="AG1" s="55"/>
      <c r="AL1" s="1" t="s">
        <v>42</v>
      </c>
      <c r="AM1" s="1" t="s">
        <v>40</v>
      </c>
      <c r="AN1" s="1" t="s">
        <v>39</v>
      </c>
      <c r="AO1" s="1" t="s">
        <v>38</v>
      </c>
      <c r="AP1" s="1" t="s">
        <v>41</v>
      </c>
      <c r="AQ1" s="1" t="s">
        <v>48</v>
      </c>
      <c r="AR1" s="1" t="s">
        <v>49</v>
      </c>
      <c r="AS1" s="1" t="s">
        <v>43</v>
      </c>
      <c r="AT1" s="1" t="s">
        <v>60</v>
      </c>
      <c r="AU1" s="1" t="s">
        <v>61</v>
      </c>
      <c r="AV1" s="1" t="s">
        <v>45</v>
      </c>
      <c r="AW1" s="1" t="s">
        <v>44</v>
      </c>
      <c r="AX1" s="1" t="s">
        <v>58</v>
      </c>
      <c r="AY1" s="1" t="s">
        <v>59</v>
      </c>
      <c r="AZ1" s="1" t="s">
        <v>47</v>
      </c>
      <c r="BA1" s="1" t="s">
        <v>53</v>
      </c>
      <c r="BB1" s="1" t="s">
        <v>54</v>
      </c>
      <c r="BC1" s="1" t="s">
        <v>55</v>
      </c>
      <c r="BD1" s="1" t="s">
        <v>67</v>
      </c>
      <c r="BE1" s="7" t="s">
        <v>104</v>
      </c>
      <c r="BF1" s="1" t="s">
        <v>46</v>
      </c>
      <c r="BI1" s="1" t="s">
        <v>51</v>
      </c>
      <c r="BJ1" s="1" t="s">
        <v>52</v>
      </c>
    </row>
    <row r="2" spans="1:65" s="23" customFormat="1" ht="68.25" customHeigh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60"/>
      <c r="Y2" s="58"/>
      <c r="Z2" s="59"/>
      <c r="AA2" s="60"/>
      <c r="AB2" s="22"/>
      <c r="AC2" s="61" t="s">
        <v>105</v>
      </c>
      <c r="AD2" s="61"/>
      <c r="AE2" s="56"/>
      <c r="AF2" s="57"/>
      <c r="AG2" s="57"/>
      <c r="AL2" s="7" t="s">
        <v>72</v>
      </c>
      <c r="AM2" s="7" t="s">
        <v>73</v>
      </c>
      <c r="AN2" s="7" t="s">
        <v>74</v>
      </c>
      <c r="AO2" s="7" t="s">
        <v>75</v>
      </c>
      <c r="AP2" s="7" t="s">
        <v>76</v>
      </c>
      <c r="AQ2" s="7" t="s">
        <v>77</v>
      </c>
      <c r="AR2" s="7" t="s">
        <v>78</v>
      </c>
      <c r="AS2" s="7"/>
      <c r="AT2" s="8" t="s">
        <v>80</v>
      </c>
      <c r="AU2" s="7" t="s">
        <v>81</v>
      </c>
      <c r="AV2" s="7" t="s">
        <v>82</v>
      </c>
      <c r="AW2" s="7" t="s">
        <v>83</v>
      </c>
      <c r="AX2" s="7" t="s">
        <v>84</v>
      </c>
      <c r="AY2" s="7" t="s">
        <v>85</v>
      </c>
      <c r="AZ2" s="7" t="s">
        <v>86</v>
      </c>
      <c r="BA2" s="7" t="s">
        <v>87</v>
      </c>
      <c r="BB2" s="7"/>
      <c r="BC2" s="8" t="s">
        <v>89</v>
      </c>
      <c r="BD2" s="8" t="s">
        <v>90</v>
      </c>
      <c r="BE2" s="8" t="s">
        <v>91</v>
      </c>
      <c r="BF2" s="8" t="s">
        <v>92</v>
      </c>
      <c r="BG2" s="8" t="s">
        <v>93</v>
      </c>
      <c r="BH2" s="8" t="s">
        <v>94</v>
      </c>
      <c r="BI2" s="7"/>
      <c r="BJ2" s="1"/>
      <c r="BK2" s="24"/>
      <c r="BL2" s="24"/>
      <c r="BM2" s="24"/>
    </row>
    <row r="3" spans="1:46" ht="13.5" customHeight="1">
      <c r="A3" s="65" t="s">
        <v>7</v>
      </c>
      <c r="B3" s="66"/>
      <c r="C3" s="66"/>
      <c r="D3" s="67"/>
      <c r="E3" s="67"/>
      <c r="F3" s="67"/>
      <c r="G3" s="67"/>
      <c r="H3" s="67"/>
      <c r="I3" s="67"/>
      <c r="J3" s="68"/>
      <c r="K3" s="72" t="s">
        <v>8</v>
      </c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4" t="s">
        <v>66</v>
      </c>
      <c r="Z3" s="74"/>
      <c r="AA3" s="74"/>
      <c r="AB3" s="76" t="s">
        <v>65</v>
      </c>
      <c r="AC3" s="76"/>
      <c r="AD3" s="76"/>
      <c r="AE3" s="76"/>
      <c r="AF3" s="76"/>
      <c r="AG3" s="76"/>
      <c r="AH3" s="3"/>
      <c r="AI3" s="3"/>
      <c r="AL3" s="8" t="s">
        <v>95</v>
      </c>
      <c r="AM3" s="8" t="s">
        <v>96</v>
      </c>
      <c r="AN3" s="8" t="s">
        <v>97</v>
      </c>
      <c r="AO3" s="8" t="s">
        <v>98</v>
      </c>
      <c r="AP3" s="8" t="s">
        <v>103</v>
      </c>
      <c r="AQ3" s="8" t="s">
        <v>99</v>
      </c>
      <c r="AR3" s="8" t="s">
        <v>100</v>
      </c>
      <c r="AS3" s="8" t="s">
        <v>101</v>
      </c>
      <c r="AT3" s="7" t="s">
        <v>102</v>
      </c>
    </row>
    <row r="4" spans="1:45" ht="30.75" customHeight="1">
      <c r="A4" s="69"/>
      <c r="B4" s="70"/>
      <c r="C4" s="70"/>
      <c r="D4" s="70"/>
      <c r="E4" s="70"/>
      <c r="F4" s="70"/>
      <c r="G4" s="70"/>
      <c r="H4" s="70"/>
      <c r="I4" s="70"/>
      <c r="J4" s="71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5"/>
      <c r="Z4" s="75"/>
      <c r="AA4" s="75"/>
      <c r="AB4" s="77" t="s">
        <v>110</v>
      </c>
      <c r="AC4" s="78"/>
      <c r="AD4" s="78"/>
      <c r="AE4" s="78" t="s">
        <v>111</v>
      </c>
      <c r="AF4" s="78"/>
      <c r="AG4" s="78"/>
      <c r="AH4" s="3"/>
      <c r="AI4" s="3"/>
      <c r="AS4" s="8"/>
    </row>
    <row r="5" spans="1:62" s="10" customFormat="1" ht="36" customHeight="1">
      <c r="A5" s="41" t="s">
        <v>20</v>
      </c>
      <c r="B5" s="62" t="s">
        <v>62</v>
      </c>
      <c r="C5" s="63" t="s">
        <v>21</v>
      </c>
      <c r="D5" s="63" t="s">
        <v>22</v>
      </c>
      <c r="E5" s="28" t="s">
        <v>23</v>
      </c>
      <c r="F5" s="28" t="s">
        <v>0</v>
      </c>
      <c r="G5" s="28" t="s">
        <v>56</v>
      </c>
      <c r="H5" s="43" t="s">
        <v>79</v>
      </c>
      <c r="I5" s="43" t="s">
        <v>88</v>
      </c>
      <c r="J5" s="43" t="s">
        <v>69</v>
      </c>
      <c r="K5" s="28" t="s">
        <v>57</v>
      </c>
      <c r="L5" s="27" t="s">
        <v>1</v>
      </c>
      <c r="M5" s="27"/>
      <c r="N5" s="27"/>
      <c r="O5" s="27"/>
      <c r="P5" s="51" t="s">
        <v>68</v>
      </c>
      <c r="Q5" s="29" t="s">
        <v>29</v>
      </c>
      <c r="R5" s="36" t="s">
        <v>70</v>
      </c>
      <c r="S5" s="29" t="s">
        <v>6</v>
      </c>
      <c r="T5" s="29" t="s">
        <v>31</v>
      </c>
      <c r="U5" s="29" t="s">
        <v>71</v>
      </c>
      <c r="V5" s="29" t="s">
        <v>30</v>
      </c>
      <c r="W5" s="29" t="s">
        <v>32</v>
      </c>
      <c r="X5" s="29" t="s">
        <v>64</v>
      </c>
      <c r="Y5" s="29" t="s">
        <v>33</v>
      </c>
      <c r="Z5" s="29" t="s">
        <v>63</v>
      </c>
      <c r="AA5" s="29" t="s">
        <v>34</v>
      </c>
      <c r="AB5" s="27" t="s">
        <v>35</v>
      </c>
      <c r="AC5" s="27" t="s">
        <v>37</v>
      </c>
      <c r="AD5" s="27" t="s">
        <v>36</v>
      </c>
      <c r="AE5" s="27" t="s">
        <v>35</v>
      </c>
      <c r="AF5" s="27" t="s">
        <v>37</v>
      </c>
      <c r="AG5" s="27" t="s">
        <v>36</v>
      </c>
      <c r="AL5" s="4"/>
      <c r="AM5" s="4"/>
      <c r="AN5" s="4"/>
      <c r="AO5" s="2"/>
      <c r="AP5" s="2"/>
      <c r="AQ5" s="2"/>
      <c r="AR5" s="7"/>
      <c r="AS5" s="8"/>
      <c r="AT5" s="7"/>
      <c r="AU5" s="11"/>
      <c r="AV5" s="11"/>
      <c r="AW5" s="11"/>
      <c r="AX5" s="11"/>
      <c r="AY5" s="11"/>
      <c r="AZ5" s="11"/>
      <c r="BA5" s="11"/>
      <c r="BB5" s="8"/>
      <c r="BC5" s="11"/>
      <c r="BD5" s="11"/>
      <c r="BE5" s="11"/>
      <c r="BF5" s="11"/>
      <c r="BG5" s="11"/>
      <c r="BH5" s="11"/>
      <c r="BI5" s="11"/>
      <c r="BJ5" s="11"/>
    </row>
    <row r="6" spans="1:54" ht="12.75" customHeight="1">
      <c r="A6" s="42"/>
      <c r="B6" s="62"/>
      <c r="C6" s="63"/>
      <c r="D6" s="63"/>
      <c r="E6" s="28"/>
      <c r="F6" s="28"/>
      <c r="G6" s="28"/>
      <c r="H6" s="44"/>
      <c r="I6" s="44"/>
      <c r="J6" s="44"/>
      <c r="K6" s="28"/>
      <c r="L6" s="12" t="s">
        <v>2</v>
      </c>
      <c r="M6" s="12" t="s">
        <v>3</v>
      </c>
      <c r="N6" s="12" t="s">
        <v>4</v>
      </c>
      <c r="O6" s="12" t="s">
        <v>5</v>
      </c>
      <c r="P6" s="52"/>
      <c r="Q6" s="29"/>
      <c r="R6" s="37"/>
      <c r="S6" s="29"/>
      <c r="T6" s="29"/>
      <c r="U6" s="29"/>
      <c r="V6" s="29"/>
      <c r="W6" s="29"/>
      <c r="X6" s="29"/>
      <c r="Y6" s="29"/>
      <c r="Z6" s="29"/>
      <c r="AA6" s="29"/>
      <c r="AB6" s="27"/>
      <c r="AC6" s="27"/>
      <c r="AD6" s="27"/>
      <c r="AE6" s="27"/>
      <c r="AF6" s="27"/>
      <c r="AG6" s="27"/>
      <c r="AL6" s="5"/>
      <c r="AM6" s="4"/>
      <c r="AN6" s="5"/>
      <c r="AO6" s="1"/>
      <c r="AP6" s="1"/>
      <c r="AQ6" s="1"/>
      <c r="AS6" s="8"/>
      <c r="BB6" s="8"/>
    </row>
    <row r="7" spans="1:33" ht="92.25" customHeight="1">
      <c r="A7" s="38" t="s">
        <v>25</v>
      </c>
      <c r="B7" s="38">
        <v>1</v>
      </c>
      <c r="C7" s="30" t="s">
        <v>53</v>
      </c>
      <c r="D7" s="45">
        <v>43210</v>
      </c>
      <c r="E7" s="48" t="s">
        <v>112</v>
      </c>
      <c r="F7" s="38" t="s">
        <v>13</v>
      </c>
      <c r="G7" s="30" t="s">
        <v>63</v>
      </c>
      <c r="H7" s="30" t="s">
        <v>77</v>
      </c>
      <c r="I7" s="30" t="s">
        <v>85</v>
      </c>
      <c r="J7" s="30" t="s">
        <v>91</v>
      </c>
      <c r="K7" s="14" t="s">
        <v>14</v>
      </c>
      <c r="L7" s="30">
        <v>3</v>
      </c>
      <c r="M7" s="30">
        <v>5</v>
      </c>
      <c r="N7" s="30">
        <v>5</v>
      </c>
      <c r="O7" s="30">
        <f aca="true" t="shared" si="0" ref="O7:O13">+L7*M7*N7</f>
        <v>75</v>
      </c>
      <c r="P7" s="30" t="s">
        <v>26</v>
      </c>
      <c r="Q7" s="33" t="s">
        <v>50</v>
      </c>
      <c r="R7" s="33" t="s">
        <v>96</v>
      </c>
      <c r="S7" s="14" t="s">
        <v>15</v>
      </c>
      <c r="T7" s="14" t="s">
        <v>16</v>
      </c>
      <c r="U7" s="20">
        <v>43252</v>
      </c>
      <c r="V7" s="20">
        <v>43812</v>
      </c>
      <c r="W7" s="14" t="s">
        <v>17</v>
      </c>
      <c r="X7" s="14" t="s">
        <v>18</v>
      </c>
      <c r="Y7" s="18"/>
      <c r="Z7" s="9"/>
      <c r="AA7" s="9"/>
      <c r="AB7" s="14"/>
      <c r="AC7" s="16"/>
      <c r="AD7" s="14"/>
      <c r="AE7" s="14"/>
      <c r="AF7" s="16"/>
      <c r="AG7" s="14"/>
    </row>
    <row r="8" spans="1:33" ht="93.75" customHeight="1">
      <c r="A8" s="39"/>
      <c r="B8" s="39"/>
      <c r="C8" s="31"/>
      <c r="D8" s="46"/>
      <c r="E8" s="49"/>
      <c r="F8" s="39"/>
      <c r="G8" s="31"/>
      <c r="H8" s="31"/>
      <c r="I8" s="31"/>
      <c r="J8" s="31"/>
      <c r="K8" s="14" t="s">
        <v>114</v>
      </c>
      <c r="L8" s="31"/>
      <c r="M8" s="31"/>
      <c r="N8" s="31"/>
      <c r="O8" s="31"/>
      <c r="P8" s="31"/>
      <c r="Q8" s="34"/>
      <c r="R8" s="34"/>
      <c r="S8" s="14" t="s">
        <v>27</v>
      </c>
      <c r="T8" s="14" t="s">
        <v>28</v>
      </c>
      <c r="U8" s="20">
        <v>43252</v>
      </c>
      <c r="V8" s="20">
        <v>43724</v>
      </c>
      <c r="W8" s="14" t="s">
        <v>19</v>
      </c>
      <c r="X8" s="14" t="s">
        <v>109</v>
      </c>
      <c r="Y8" s="18"/>
      <c r="Z8" s="9"/>
      <c r="AA8" s="9"/>
      <c r="AB8" s="14"/>
      <c r="AC8" s="16"/>
      <c r="AD8" s="14"/>
      <c r="AE8" s="14"/>
      <c r="AF8" s="16"/>
      <c r="AG8" s="14"/>
    </row>
    <row r="9" spans="1:33" ht="49.5" customHeight="1">
      <c r="A9" s="40"/>
      <c r="B9" s="40"/>
      <c r="C9" s="32"/>
      <c r="D9" s="47"/>
      <c r="E9" s="50"/>
      <c r="F9" s="40"/>
      <c r="G9" s="32"/>
      <c r="H9" s="32"/>
      <c r="I9" s="32"/>
      <c r="J9" s="32"/>
      <c r="K9" s="14" t="s">
        <v>115</v>
      </c>
      <c r="L9" s="32"/>
      <c r="M9" s="32"/>
      <c r="N9" s="32"/>
      <c r="O9" s="32"/>
      <c r="P9" s="32"/>
      <c r="Q9" s="35"/>
      <c r="R9" s="35"/>
      <c r="S9" s="14" t="s">
        <v>9</v>
      </c>
      <c r="T9" s="14" t="s">
        <v>10</v>
      </c>
      <c r="U9" s="20">
        <v>43327</v>
      </c>
      <c r="V9" s="20">
        <v>43692</v>
      </c>
      <c r="W9" s="14" t="s">
        <v>11</v>
      </c>
      <c r="X9" s="14" t="s">
        <v>12</v>
      </c>
      <c r="Y9" s="18"/>
      <c r="Z9" s="9"/>
      <c r="AA9" s="9"/>
      <c r="AB9" s="14"/>
      <c r="AC9" s="16"/>
      <c r="AD9" s="14"/>
      <c r="AE9" s="14"/>
      <c r="AF9" s="16"/>
      <c r="AG9" s="14"/>
    </row>
    <row r="10" spans="1:33" ht="13.5">
      <c r="A10" s="14"/>
      <c r="B10" s="14"/>
      <c r="C10" s="13"/>
      <c r="D10" s="14"/>
      <c r="E10" s="14"/>
      <c r="F10" s="14"/>
      <c r="G10" s="13"/>
      <c r="H10" s="13"/>
      <c r="I10" s="13"/>
      <c r="J10" s="13"/>
      <c r="K10" s="14"/>
      <c r="L10" s="13"/>
      <c r="M10" s="13"/>
      <c r="N10" s="13"/>
      <c r="O10" s="13">
        <f t="shared" si="0"/>
        <v>0</v>
      </c>
      <c r="P10" s="13"/>
      <c r="Q10" s="15"/>
      <c r="R10" s="15"/>
      <c r="S10" s="14"/>
      <c r="T10" s="14"/>
      <c r="U10" s="14"/>
      <c r="V10" s="14"/>
      <c r="W10" s="14"/>
      <c r="X10" s="14"/>
      <c r="Y10" s="18"/>
      <c r="Z10" s="9"/>
      <c r="AA10" s="9"/>
      <c r="AB10" s="26"/>
      <c r="AC10" s="26"/>
      <c r="AD10" s="14"/>
      <c r="AE10" s="21" t="s">
        <v>106</v>
      </c>
      <c r="AF10" s="25"/>
      <c r="AG10" s="14"/>
    </row>
    <row r="11" spans="1:33" ht="13.5">
      <c r="A11" s="14"/>
      <c r="B11" s="14"/>
      <c r="C11" s="13"/>
      <c r="D11" s="14"/>
      <c r="E11" s="14"/>
      <c r="F11" s="14"/>
      <c r="G11" s="13"/>
      <c r="H11" s="13"/>
      <c r="I11" s="13"/>
      <c r="J11" s="13"/>
      <c r="K11" s="14"/>
      <c r="L11" s="13"/>
      <c r="M11" s="13"/>
      <c r="N11" s="13"/>
      <c r="O11" s="13">
        <f t="shared" si="0"/>
        <v>0</v>
      </c>
      <c r="P11" s="13"/>
      <c r="Q11" s="15"/>
      <c r="R11" s="15"/>
      <c r="S11" s="14"/>
      <c r="T11" s="14"/>
      <c r="U11" s="14"/>
      <c r="V11" s="14"/>
      <c r="W11" s="14"/>
      <c r="X11" s="14"/>
      <c r="Y11" s="14"/>
      <c r="Z11" s="9"/>
      <c r="AA11" s="9"/>
      <c r="AB11" s="26"/>
      <c r="AC11" s="26"/>
      <c r="AD11" s="14"/>
      <c r="AE11" s="16" t="s">
        <v>107</v>
      </c>
      <c r="AF11" s="19"/>
      <c r="AG11" s="14"/>
    </row>
    <row r="12" spans="1:33" ht="13.5">
      <c r="A12" s="14"/>
      <c r="B12" s="14"/>
      <c r="C12" s="13"/>
      <c r="D12" s="14"/>
      <c r="E12" s="14"/>
      <c r="F12" s="14"/>
      <c r="G12" s="13"/>
      <c r="H12" s="13"/>
      <c r="I12" s="13"/>
      <c r="J12" s="13"/>
      <c r="K12" s="14"/>
      <c r="L12" s="13"/>
      <c r="M12" s="13"/>
      <c r="N12" s="13"/>
      <c r="O12" s="13">
        <f t="shared" si="0"/>
        <v>0</v>
      </c>
      <c r="P12" s="13"/>
      <c r="Q12" s="15"/>
      <c r="R12" s="15"/>
      <c r="S12" s="14"/>
      <c r="T12" s="14"/>
      <c r="U12" s="14"/>
      <c r="V12" s="14"/>
      <c r="W12" s="14"/>
      <c r="X12" s="14"/>
      <c r="Y12" s="14"/>
      <c r="Z12" s="9"/>
      <c r="AA12" s="9"/>
      <c r="AB12" s="26"/>
      <c r="AC12" s="26"/>
      <c r="AD12" s="14"/>
      <c r="AE12" s="16" t="s">
        <v>108</v>
      </c>
      <c r="AF12" s="19"/>
      <c r="AG12" s="14"/>
    </row>
    <row r="13" spans="1:33" ht="61.5" customHeight="1">
      <c r="A13" s="14"/>
      <c r="B13" s="14"/>
      <c r="C13" s="13"/>
      <c r="D13" s="14"/>
      <c r="E13" s="14"/>
      <c r="F13" s="14"/>
      <c r="G13" s="13"/>
      <c r="H13" s="13"/>
      <c r="I13" s="13"/>
      <c r="J13" s="13"/>
      <c r="K13" s="14"/>
      <c r="L13" s="13"/>
      <c r="M13" s="13"/>
      <c r="N13" s="13"/>
      <c r="O13" s="13">
        <f t="shared" si="0"/>
        <v>0</v>
      </c>
      <c r="P13" s="13"/>
      <c r="Q13" s="15"/>
      <c r="R13" s="15"/>
      <c r="S13" s="14"/>
      <c r="T13" s="14"/>
      <c r="U13" s="14"/>
      <c r="V13" s="14"/>
      <c r="W13" s="14"/>
      <c r="X13" s="14"/>
      <c r="Y13" s="14"/>
      <c r="Z13" s="9"/>
      <c r="AA13" s="9"/>
      <c r="AB13" s="14"/>
      <c r="AC13" s="17"/>
      <c r="AD13" s="14"/>
      <c r="AE13" s="14"/>
      <c r="AF13" s="17"/>
      <c r="AG13" s="14"/>
    </row>
  </sheetData>
  <sheetProtection/>
  <mergeCells count="59">
    <mergeCell ref="K3:X4"/>
    <mergeCell ref="Y3:AA4"/>
    <mergeCell ref="AB3:AG3"/>
    <mergeCell ref="AB4:AD4"/>
    <mergeCell ref="AE4:AG4"/>
    <mergeCell ref="AC1:AD1"/>
    <mergeCell ref="AE1:AG2"/>
    <mergeCell ref="A2:X2"/>
    <mergeCell ref="Y2:AA2"/>
    <mergeCell ref="AC2:AD2"/>
    <mergeCell ref="B5:B6"/>
    <mergeCell ref="C5:C6"/>
    <mergeCell ref="D5:D6"/>
    <mergeCell ref="A1:AB1"/>
    <mergeCell ref="A3:J4"/>
    <mergeCell ref="D7:D9"/>
    <mergeCell ref="E7:E9"/>
    <mergeCell ref="H7:H9"/>
    <mergeCell ref="J5:J6"/>
    <mergeCell ref="Z5:Z6"/>
    <mergeCell ref="AA5:AA6"/>
    <mergeCell ref="P5:P6"/>
    <mergeCell ref="Q5:Q6"/>
    <mergeCell ref="N7:N9"/>
    <mergeCell ref="O7:O9"/>
    <mergeCell ref="F7:F9"/>
    <mergeCell ref="I7:I9"/>
    <mergeCell ref="E5:E6"/>
    <mergeCell ref="F5:F6"/>
    <mergeCell ref="G5:G6"/>
    <mergeCell ref="I5:I6"/>
    <mergeCell ref="H5:H6"/>
    <mergeCell ref="R7:R9"/>
    <mergeCell ref="G7:G9"/>
    <mergeCell ref="R5:R6"/>
    <mergeCell ref="A7:A9"/>
    <mergeCell ref="B7:B9"/>
    <mergeCell ref="C7:C9"/>
    <mergeCell ref="J7:J9"/>
    <mergeCell ref="L7:L9"/>
    <mergeCell ref="M7:M9"/>
    <mergeCell ref="A5:A6"/>
    <mergeCell ref="AG5:AG6"/>
    <mergeCell ref="P7:P9"/>
    <mergeCell ref="W5:W6"/>
    <mergeCell ref="X5:X6"/>
    <mergeCell ref="Y5:Y6"/>
    <mergeCell ref="AB5:AB6"/>
    <mergeCell ref="Q7:Q9"/>
    <mergeCell ref="V5:V6"/>
    <mergeCell ref="U5:U6"/>
    <mergeCell ref="S5:S6"/>
    <mergeCell ref="AD5:AD6"/>
    <mergeCell ref="AE5:AE6"/>
    <mergeCell ref="AF5:AF6"/>
    <mergeCell ref="K5:K6"/>
    <mergeCell ref="L5:O5"/>
    <mergeCell ref="T5:T6"/>
    <mergeCell ref="AC5:AC6"/>
  </mergeCells>
  <conditionalFormatting sqref="AC13 AF13">
    <cfRule type="expression" priority="1" dxfId="0" stopIfTrue="1">
      <formula>NOT(ISERROR(SEARCH("ATRASADO",AC13)))</formula>
    </cfRule>
    <cfRule type="expression" priority="2" dxfId="6" stopIfTrue="1">
      <formula>NOT(ISERROR(SEARCH("NO INICIADO",AC13)))</formula>
    </cfRule>
    <cfRule type="expression" priority="3" dxfId="5" stopIfTrue="1">
      <formula>NOT(ISERROR(SEARCH("EN DESARROLLO",AC13)))</formula>
    </cfRule>
  </conditionalFormatting>
  <conditionalFormatting sqref="O10:P13 O7:P7">
    <cfRule type="cellIs" priority="8" dxfId="0" operator="greaterThanOrEqual" stopIfTrue="1">
      <formula>75</formula>
    </cfRule>
  </conditionalFormatting>
  <conditionalFormatting sqref="Z7:Z13">
    <cfRule type="cellIs" priority="4" dxfId="1" operator="equal" stopIfTrue="1">
      <formula>"SI"</formula>
    </cfRule>
    <cfRule type="cellIs" priority="5" dxfId="2" operator="equal" stopIfTrue="1">
      <formula>"NO"</formula>
    </cfRule>
  </conditionalFormatting>
  <conditionalFormatting sqref="AA7:AA13">
    <cfRule type="cellIs" priority="6" dxfId="1" operator="equal" stopIfTrue="1">
      <formula>"CERRADA"</formula>
    </cfRule>
    <cfRule type="cellIs" priority="7" dxfId="0" operator="equal" stopIfTrue="1">
      <formula>"ABIERTA"</formula>
    </cfRule>
  </conditionalFormatting>
  <dataValidations count="10">
    <dataValidation operator="greaterThanOrEqual" allowBlank="1" showInputMessage="1" showErrorMessage="1" sqref="O10:P13 O7:P7"/>
    <dataValidation type="list" allowBlank="1" showInputMessage="1" showErrorMessage="1" promptTitle="AREÁ DE INTERVENCIÓN" prompt="SELECCIONE EL AREA DE INTERVENCIÓN DE LAS ACCIONES DE MEJORA POR DESARROLLAR" sqref="R10:R13 R7">
      <formula1>$AL$3:$AT$3</formula1>
    </dataValidation>
    <dataValidation type="list" allowBlank="1" showInputMessage="1" showErrorMessage="1" promptTitle="OBJETIVO ESTRATÉGICO" prompt="SELECCIONE OBJETIVO ESTRATÉGICO&#10;" sqref="J10:J13 J7">
      <formula1>$BC$2:$BH$2</formula1>
    </dataValidation>
    <dataValidation type="list" allowBlank="1" showInputMessage="1" showErrorMessage="1" promptTitle="MODELO DE ATENCIÓN" prompt="SELECCIONE EL CRITERIO DEL MODELO DE ATENCIÓN CUIDAMOS" sqref="I10:I13 I7">
      <formula1>$AT$2:$BA$2</formula1>
    </dataValidation>
    <dataValidation type="list" allowBlank="1" showInputMessage="1" showErrorMessage="1" promptTitle="EJE DE LA ACREDITACIÓN" prompt="SELECCIONE EJE DE LA ACREDITACIÓN" sqref="H10:H13 H7">
      <formula1>$AL$2:$AR$2</formula1>
    </dataValidation>
    <dataValidation type="list" allowBlank="1" showInputMessage="1" showErrorMessage="1" promptTitle="TIPO DE ACCIÓN" prompt="C = CORRECCION&#10;AC= ACCION CORRECTIVA&#10;AP = ACCION PREVENTIVA&#10;OP = OPORTUNIDAD DE MEJORA" sqref="Q10:Q13 Q7">
      <formula1>'DIRECCIONAMIENTO ESTRATEGICO'!#REF!</formula1>
    </dataValidation>
    <dataValidation type="list" allowBlank="1" showInputMessage="1" showErrorMessage="1" promptTitle="ATRIBUTO DE CALIDAD" prompt="SELECCIONE ATRIBUTO DE CALIDAD VULNERADO" sqref="G10:G13 G7">
      <formula1>'DIRECCIONAMIENTO ESTRATEGICO'!#REF!</formula1>
    </dataValidation>
    <dataValidation type="list" allowBlank="1" showInputMessage="1" showErrorMessage="1" sqref="AC13 AF13 AA7:AA13">
      <formula1>'DIRECCIONAMIENTO ESTRATEGICO'!#REF!</formula1>
    </dataValidation>
    <dataValidation type="list" allowBlank="1" showInputMessage="1" showErrorMessage="1" prompt="SELECCIONE FUENTE DE MEJORA" sqref="C10:C13 C7">
      <formula1>$AL$1:$BF$1</formula1>
    </dataValidation>
    <dataValidation type="list" allowBlank="1" showInputMessage="1" showErrorMessage="1" sqref="Z7:Z13">
      <formula1>$BI$1:$BJ$1</formula1>
    </dataValidation>
  </dataValidations>
  <printOptions/>
  <pageMargins left="0.75" right="0.75" top="1" bottom="1" header="0" footer="0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planeacion.mejora</dc:creator>
  <cp:keywords/>
  <dc:description/>
  <cp:lastModifiedBy>Natalia Barrios Prado</cp:lastModifiedBy>
  <dcterms:created xsi:type="dcterms:W3CDTF">2016-02-29T20:36:17Z</dcterms:created>
  <dcterms:modified xsi:type="dcterms:W3CDTF">2019-09-11T16:34:30Z</dcterms:modified>
  <cp:category/>
  <cp:version/>
  <cp:contentType/>
  <cp:contentStatus/>
</cp:coreProperties>
</file>